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3" i="1" l="1"/>
  <c r="C123" i="1"/>
  <c r="D116" i="1"/>
  <c r="C116" i="1"/>
  <c r="D111" i="1"/>
  <c r="C111" i="1"/>
  <c r="D110" i="1"/>
  <c r="D102" i="1"/>
  <c r="C102" i="1"/>
  <c r="D92" i="1"/>
  <c r="D91" i="1" s="1"/>
  <c r="C92" i="1"/>
  <c r="C91" i="1"/>
  <c r="D80" i="1"/>
  <c r="C80" i="1"/>
  <c r="D71" i="1"/>
  <c r="D70" i="1" s="1"/>
  <c r="C71" i="1"/>
  <c r="C70" i="1" s="1"/>
  <c r="C110" i="1" l="1"/>
  <c r="C16" i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<sst xmlns="http://schemas.openxmlformats.org/spreadsheetml/2006/main" count="118" uniqueCount="60">
  <si>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</si>
  <si>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</si>
  <si>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</si>
  <si>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</si>
  <si>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</si>
  <si>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</si>
  <si>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</si>
  <si>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</si>
  <si>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</si>
  <si>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</si>
  <si>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</si>
  <si>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</si>
  <si>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</si>
  <si>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</si>
  <si>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</si>
  <si>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</si>
  <si>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</si>
  <si>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</si>
  <si>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</si>
  <si>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</si>
  <si>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</si>
  <si>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</si>
  <si>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</si>
  <si>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</si>
  <si>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</si>
  <si>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</si>
  <si>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</si>
  <si>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</si>
  <si>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</si>
  <si>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</si>
  <si>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</si>
  <si>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</si>
  <si>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</si>
  <si>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</si>
  <si>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</si>
  <si>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</si>
  <si>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</si>
  <si>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</si>
  <si>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</si>
  <si>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</si>
  <si>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</si>
  <si>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</si>
  <si>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</si>
  <si>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</si>
  <si>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</si>
  <si>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</si>
  <si>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</si>
  <si>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</si>
  <si>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</si>
  <si>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</si>
  <si>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</si>
  <si>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</si>
  <si>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</si>
  <si>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Instituto Municipal de Pensiones</t>
  </si>
  <si>
    <t>Del 1 de Enero al 31 de Marzo de 2023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</si>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</sst>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4" fontId="2" fillId="0" borderId="0" xfId="1" applyNumberFormat="1" applyFont="1" applyAlignment="1" applyProtection="1">
      <alignment horizontal="center" vertical="center"/>
      <protection locked="0"/>
    </xf>
    <xf numFmtId="0" fontId="2" fillId="0" borderId="9" xfId="1" applyFont="1" applyBorder="1" applyProtection="1">
      <protection locked="0"/>
    </xf>
    <xf numFmtId="4" fontId="2" fillId="0" borderId="9" xfId="1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700087</xdr:colOff>
      <xdr:row>61</xdr:row>
      <xdr:rowOff>147638</xdr:rowOff>
    </xdr:from>
    <xdr:to>
      <xdr:col>4</xdr:col>
      <xdr:colOff>130967</xdr:colOff>
      <xdr:row>61</xdr:row>
      <xdr:rowOff>993468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653212" y="9696451"/>
          <a:ext cx="1740693" cy="84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1988344</xdr:colOff>
      <xdr:row>61</xdr:row>
      <xdr:rowOff>83342</xdr:rowOff>
    </xdr:from>
    <xdr:to>
      <xdr:col>1</xdr:col>
      <xdr:colOff>3798093</xdr:colOff>
      <xdr:row>61</xdr:row>
      <xdr:rowOff>1148655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907" y="9632155"/>
          <a:ext cx="1809749" cy="1065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700087</xdr:colOff>
      <xdr:row>125</xdr:row>
      <xdr:rowOff>147638</xdr:rowOff>
    </xdr:from>
    <xdr:ext cx="1740693" cy="845830"/>
    <xdr:pic>
      <xdr:nvPicPr>
        <xdr:cNvPr id="8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653212" y="9696451"/>
          <a:ext cx="1740693" cy="84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1988344</xdr:colOff>
      <xdr:row>125</xdr:row>
      <xdr:rowOff>83342</xdr:rowOff>
    </xdr:from>
    <xdr:ext cx="1809749" cy="1065313"/>
    <xdr:pic>
      <xdr:nvPicPr>
        <xdr:cNvPr id="9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907" y="9632155"/>
          <a:ext cx="1809749" cy="1065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58" zoomScale="80" zoomScaleNormal="80" workbookViewId="0">
      <selection activeCell="B69" sqref="B69"/>
    </sheetView>
  </sheetViews>
  <sheetFormatPr baseColWidth="10" defaultColWidth="11.42578125" defaultRowHeight="12" x14ac:dyDescent="0.2"/>
  <cols>
    <col min="1" max="1" width="4.5703125" style="1" customWidth="1"/>
    <col min="2" max="2" width="84.7109375" style="15" customWidth="1"/>
    <col min="3" max="3" width="15.7109375" style="13" customWidth="1"/>
    <col min="4" max="4" width="19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63" t="s">
        <v>53</v>
      </c>
      <c r="C2" s="64"/>
      <c r="D2" s="65"/>
      <c r="E2" s="3"/>
      <c r="F2" s="3"/>
      <c r="G2" s="3"/>
      <c r="H2" s="3"/>
      <c r="I2" s="3"/>
    </row>
    <row r="3" spans="2:9" ht="12.75" customHeight="1" x14ac:dyDescent="0.2">
      <c r="B3" s="66" t="s">
        <v>0</v>
      </c>
      <c r="C3" s="67"/>
      <c r="D3" s="68"/>
      <c r="E3" s="4"/>
      <c r="F3" s="4"/>
      <c r="G3" s="4"/>
      <c r="H3" s="4"/>
      <c r="I3" s="3"/>
    </row>
    <row r="4" spans="2:9" ht="12.75" customHeight="1" thickBot="1" x14ac:dyDescent="0.25">
      <c r="B4" s="60" t="s">
        <v>54</v>
      </c>
      <c r="C4" s="61"/>
      <c r="D4" s="6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282104.03999999998</v>
      </c>
      <c r="D6" s="21">
        <f>SUM(D7,D16)</f>
        <v>28692601.84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28422894.41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28356190.16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66704.25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282104.03999999998</v>
      </c>
      <c r="D16" s="29">
        <f>SUM(D17:D25)</f>
        <v>269707.43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269707.43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282104.03999999998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46351386.619999997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46351386.619999997</v>
      </c>
      <c r="D28" s="29">
        <f>SUM(D29:D36)</f>
        <v>0</v>
      </c>
    </row>
    <row r="29" spans="2:4" s="9" customFormat="1" x14ac:dyDescent="0.25">
      <c r="B29" s="25" t="s">
        <v>24</v>
      </c>
      <c r="C29" s="18">
        <v>46351386.619999997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17940888.82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5" s="9" customFormat="1" x14ac:dyDescent="0.25">
      <c r="B49" s="25" t="s">
        <v>42</v>
      </c>
      <c r="C49" s="18">
        <v>0</v>
      </c>
      <c r="D49" s="30">
        <v>0</v>
      </c>
    </row>
    <row r="50" spans="2:5" s="9" customFormat="1" x14ac:dyDescent="0.25">
      <c r="B50" s="25" t="s">
        <v>43</v>
      </c>
      <c r="C50" s="18">
        <v>0</v>
      </c>
      <c r="D50" s="30">
        <v>0</v>
      </c>
    </row>
    <row r="51" spans="2:5" s="9" customFormat="1" x14ac:dyDescent="0.25">
      <c r="B51" s="32"/>
      <c r="C51" s="13"/>
      <c r="D51" s="27"/>
    </row>
    <row r="52" spans="2:5" s="3" customFormat="1" x14ac:dyDescent="0.25">
      <c r="B52" s="22" t="s">
        <v>44</v>
      </c>
      <c r="C52" s="14">
        <f>SUM(C53:C57)</f>
        <v>0</v>
      </c>
      <c r="D52" s="29">
        <f>SUM(D53:D57)</f>
        <v>17940888.82</v>
      </c>
    </row>
    <row r="53" spans="2:5" s="9" customFormat="1" x14ac:dyDescent="0.25">
      <c r="B53" s="25" t="s">
        <v>45</v>
      </c>
      <c r="C53" s="18">
        <v>0</v>
      </c>
      <c r="D53" s="30">
        <v>5524567.6699999999</v>
      </c>
    </row>
    <row r="54" spans="2:5" s="9" customFormat="1" x14ac:dyDescent="0.25">
      <c r="B54" s="25" t="s">
        <v>46</v>
      </c>
      <c r="C54" s="18">
        <v>0</v>
      </c>
      <c r="D54" s="30">
        <v>12416321.15</v>
      </c>
    </row>
    <row r="55" spans="2:5" s="9" customFormat="1" x14ac:dyDescent="0.25">
      <c r="B55" s="25" t="s">
        <v>47</v>
      </c>
      <c r="C55" s="18">
        <v>0</v>
      </c>
      <c r="D55" s="30">
        <v>0</v>
      </c>
    </row>
    <row r="56" spans="2:5" s="9" customFormat="1" x14ac:dyDescent="0.25">
      <c r="B56" s="25" t="s">
        <v>48</v>
      </c>
      <c r="C56" s="18">
        <v>0</v>
      </c>
      <c r="D56" s="30">
        <v>0</v>
      </c>
    </row>
    <row r="57" spans="2:5" s="9" customFormat="1" x14ac:dyDescent="0.25">
      <c r="B57" s="25" t="s">
        <v>49</v>
      </c>
      <c r="C57" s="18">
        <v>0</v>
      </c>
      <c r="D57" s="30">
        <v>0</v>
      </c>
    </row>
    <row r="58" spans="2:5" s="9" customFormat="1" x14ac:dyDescent="0.25">
      <c r="B58" s="32"/>
      <c r="C58" s="13"/>
      <c r="D58" s="27"/>
    </row>
    <row r="59" spans="2:5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5" s="9" customFormat="1" x14ac:dyDescent="0.25">
      <c r="B60" s="25" t="s">
        <v>51</v>
      </c>
      <c r="C60" s="18">
        <v>0</v>
      </c>
      <c r="D60" s="30">
        <v>0</v>
      </c>
    </row>
    <row r="61" spans="2:5" s="9" customFormat="1" ht="12.75" thickBot="1" x14ac:dyDescent="0.3">
      <c r="B61" s="33" t="s">
        <v>52</v>
      </c>
      <c r="C61" s="34">
        <v>0</v>
      </c>
      <c r="D61" s="35">
        <v>0</v>
      </c>
    </row>
    <row r="62" spans="2:5" ht="93.75" customHeight="1" x14ac:dyDescent="0.2">
      <c r="B62" s="16"/>
    </row>
    <row r="63" spans="2:5" s="36" customFormat="1" ht="12.75" customHeight="1" x14ac:dyDescent="0.2">
      <c r="B63" s="58" t="s">
        <v>55</v>
      </c>
      <c r="C63" s="56"/>
      <c r="D63" s="57" t="s">
        <v>57</v>
      </c>
      <c r="E63" s="56"/>
    </row>
    <row r="64" spans="2:5" s="36" customFormat="1" ht="12.75" customHeight="1" x14ac:dyDescent="0.2">
      <c r="B64" s="59" t="s">
        <v>56</v>
      </c>
      <c r="D64" s="55" t="s">
        <v>58</v>
      </c>
    </row>
    <row r="65" spans="2:4" s="36" customFormat="1" ht="12.75" customHeight="1" thickBot="1" x14ac:dyDescent="0.25">
      <c r="B65" s="37"/>
      <c r="C65" s="18"/>
      <c r="D65" s="18"/>
    </row>
    <row r="66" spans="2:4" s="36" customFormat="1" ht="12.75" customHeight="1" x14ac:dyDescent="0.2">
      <c r="B66" s="63" t="s">
        <v>59</v>
      </c>
      <c r="C66" s="64"/>
      <c r="D66" s="65"/>
    </row>
    <row r="67" spans="2:4" s="36" customFormat="1" ht="12.75" customHeight="1" x14ac:dyDescent="0.2">
      <c r="B67" s="69" t="s">
        <v>0</v>
      </c>
      <c r="C67" s="70"/>
      <c r="D67" s="71"/>
    </row>
    <row r="68" spans="2:4" s="36" customFormat="1" ht="12.75" customHeight="1" thickBot="1" x14ac:dyDescent="0.25">
      <c r="B68" s="60" t="s">
        <v>54</v>
      </c>
      <c r="C68" s="61"/>
      <c r="D68" s="62"/>
    </row>
    <row r="69" spans="2:4" s="36" customFormat="1" ht="12.75" customHeight="1" x14ac:dyDescent="0.2">
      <c r="B69" s="39"/>
      <c r="C69" s="40" t="s">
        <v>1</v>
      </c>
      <c r="D69" s="41" t="s">
        <v>2</v>
      </c>
    </row>
    <row r="70" spans="2:4" s="36" customFormat="1" ht="12.75" customHeight="1" x14ac:dyDescent="0.2">
      <c r="B70" s="39" t="s">
        <v>3</v>
      </c>
      <c r="C70" s="42">
        <f>SUM(C71,C80)</f>
        <v>804775.55</v>
      </c>
      <c r="D70" s="43">
        <f>SUM(D71,D80)</f>
        <v>26592733.990000002</v>
      </c>
    </row>
    <row r="71" spans="2:4" s="36" customFormat="1" ht="12.75" customHeight="1" x14ac:dyDescent="0.2">
      <c r="B71" s="44" t="s">
        <v>4</v>
      </c>
      <c r="C71" s="42">
        <f>SUM(C72:C78)</f>
        <v>804775.55</v>
      </c>
      <c r="D71" s="43">
        <f>SUM(D72:D78)</f>
        <v>10210256.35</v>
      </c>
    </row>
    <row r="72" spans="2:4" s="36" customFormat="1" ht="12.75" customHeight="1" x14ac:dyDescent="0.2">
      <c r="B72" s="45" t="s">
        <v>5</v>
      </c>
      <c r="C72" s="17">
        <v>804775.55</v>
      </c>
      <c r="D72" s="24">
        <v>0</v>
      </c>
    </row>
    <row r="73" spans="2:4" s="36" customFormat="1" ht="12.75" customHeight="1" x14ac:dyDescent="0.2">
      <c r="B73" s="45" t="s">
        <v>6</v>
      </c>
      <c r="C73" s="17">
        <v>0</v>
      </c>
      <c r="D73" s="24">
        <v>10210256.35</v>
      </c>
    </row>
    <row r="74" spans="2:4" s="36" customFormat="1" ht="12.75" customHeight="1" x14ac:dyDescent="0.2">
      <c r="B74" s="45" t="s">
        <v>7</v>
      </c>
      <c r="C74" s="17">
        <v>0</v>
      </c>
      <c r="D74" s="24">
        <v>0</v>
      </c>
    </row>
    <row r="75" spans="2:4" s="36" customFormat="1" ht="12.75" customHeight="1" x14ac:dyDescent="0.2">
      <c r="B75" s="45" t="s">
        <v>8</v>
      </c>
      <c r="C75" s="17">
        <v>0</v>
      </c>
      <c r="D75" s="24">
        <v>0</v>
      </c>
    </row>
    <row r="76" spans="2:4" s="36" customFormat="1" ht="12.75" customHeight="1" x14ac:dyDescent="0.2">
      <c r="B76" s="46" t="s">
        <v>9</v>
      </c>
      <c r="C76" s="17">
        <v>0</v>
      </c>
      <c r="D76" s="24">
        <v>0</v>
      </c>
    </row>
    <row r="77" spans="2:4" s="36" customFormat="1" ht="12.75" customHeight="1" x14ac:dyDescent="0.2">
      <c r="B77" s="46" t="s">
        <v>10</v>
      </c>
      <c r="C77" s="17">
        <v>0</v>
      </c>
      <c r="D77" s="24">
        <v>0</v>
      </c>
    </row>
    <row r="78" spans="2:4" s="36" customFormat="1" ht="12.75" customHeight="1" x14ac:dyDescent="0.2">
      <c r="B78" s="46" t="s">
        <v>11</v>
      </c>
      <c r="C78" s="17">
        <v>0</v>
      </c>
      <c r="D78" s="24">
        <v>0</v>
      </c>
    </row>
    <row r="79" spans="2:4" s="36" customFormat="1" ht="12.75" customHeight="1" x14ac:dyDescent="0.2">
      <c r="B79" s="47"/>
      <c r="C79" s="18"/>
      <c r="D79" s="30"/>
    </row>
    <row r="80" spans="2:4" s="36" customFormat="1" ht="12.75" customHeight="1" x14ac:dyDescent="0.2">
      <c r="B80" s="48" t="s">
        <v>12</v>
      </c>
      <c r="C80" s="49">
        <f>SUM(C81:C89)</f>
        <v>0</v>
      </c>
      <c r="D80" s="50">
        <f>SUM(D81:D89)</f>
        <v>16382477.640000001</v>
      </c>
    </row>
    <row r="81" spans="2:4" s="36" customFormat="1" ht="12.75" customHeight="1" x14ac:dyDescent="0.2">
      <c r="B81" s="46" t="s">
        <v>13</v>
      </c>
      <c r="C81" s="18">
        <v>0</v>
      </c>
      <c r="D81" s="30">
        <v>16382477.640000001</v>
      </c>
    </row>
    <row r="82" spans="2:4" s="36" customFormat="1" ht="12.75" customHeight="1" x14ac:dyDescent="0.2">
      <c r="B82" s="46" t="s">
        <v>14</v>
      </c>
      <c r="C82" s="18">
        <v>0</v>
      </c>
      <c r="D82" s="30">
        <v>0</v>
      </c>
    </row>
    <row r="83" spans="2:4" s="36" customFormat="1" ht="12.75" customHeight="1" x14ac:dyDescent="0.2">
      <c r="B83" s="46" t="s">
        <v>15</v>
      </c>
      <c r="C83" s="18">
        <v>0</v>
      </c>
      <c r="D83" s="30">
        <v>0</v>
      </c>
    </row>
    <row r="84" spans="2:4" s="36" customFormat="1" ht="12.75" customHeight="1" x14ac:dyDescent="0.2">
      <c r="B84" s="46" t="s">
        <v>16</v>
      </c>
      <c r="C84" s="18">
        <v>0</v>
      </c>
      <c r="D84" s="30">
        <v>0</v>
      </c>
    </row>
    <row r="85" spans="2:4" s="36" customFormat="1" ht="12.75" customHeight="1" x14ac:dyDescent="0.2">
      <c r="B85" s="46" t="s">
        <v>17</v>
      </c>
      <c r="C85" s="18">
        <v>0</v>
      </c>
      <c r="D85" s="30">
        <v>0</v>
      </c>
    </row>
    <row r="86" spans="2:4" s="36" customFormat="1" ht="12.75" customHeight="1" x14ac:dyDescent="0.2">
      <c r="B86" s="46" t="s">
        <v>18</v>
      </c>
      <c r="C86" s="18">
        <v>0</v>
      </c>
      <c r="D86" s="30">
        <v>0</v>
      </c>
    </row>
    <row r="87" spans="2:4" s="36" customFormat="1" ht="12.75" customHeight="1" x14ac:dyDescent="0.2">
      <c r="B87" s="46" t="s">
        <v>19</v>
      </c>
      <c r="C87" s="18">
        <v>0</v>
      </c>
      <c r="D87" s="30">
        <v>0</v>
      </c>
    </row>
    <row r="88" spans="2:4" s="36" customFormat="1" ht="12.75" customHeight="1" x14ac:dyDescent="0.2">
      <c r="B88" s="46" t="s">
        <v>20</v>
      </c>
      <c r="C88" s="18">
        <v>0</v>
      </c>
      <c r="D88" s="30">
        <v>0</v>
      </c>
    </row>
    <row r="89" spans="2:4" s="36" customFormat="1" ht="12.75" customHeight="1" x14ac:dyDescent="0.2">
      <c r="B89" s="46" t="s">
        <v>21</v>
      </c>
      <c r="C89" s="18">
        <v>0</v>
      </c>
      <c r="D89" s="30">
        <v>0</v>
      </c>
    </row>
    <row r="90" spans="2:4" s="36" customFormat="1" ht="12.75" customHeight="1" x14ac:dyDescent="0.2">
      <c r="B90" s="51"/>
      <c r="C90" s="18"/>
      <c r="D90" s="30"/>
    </row>
    <row r="91" spans="2:4" s="36" customFormat="1" ht="12.75" customHeight="1" x14ac:dyDescent="0.2">
      <c r="B91" s="39" t="s">
        <v>22</v>
      </c>
      <c r="C91" s="49">
        <f>SUM(C92,C102)</f>
        <v>20729138.039999999</v>
      </c>
      <c r="D91" s="50">
        <f>SUM(D92,D102)</f>
        <v>0</v>
      </c>
    </row>
    <row r="92" spans="2:4" s="36" customFormat="1" ht="26.25" customHeight="1" x14ac:dyDescent="0.2">
      <c r="B92" s="44" t="s">
        <v>23</v>
      </c>
      <c r="C92" s="49">
        <f>SUM(C93:C100)</f>
        <v>0</v>
      </c>
      <c r="D92" s="50">
        <f>SUM(D93:D100)</f>
        <v>0</v>
      </c>
    </row>
    <row r="93" spans="2:4" s="36" customFormat="1" ht="24" customHeight="1" x14ac:dyDescent="0.2">
      <c r="B93" s="46" t="s">
        <v>24</v>
      </c>
      <c r="C93" s="18">
        <v>0</v>
      </c>
      <c r="D93" s="30">
        <v>0</v>
      </c>
    </row>
    <row r="94" spans="2:4" s="36" customFormat="1" ht="12.75" customHeight="1" x14ac:dyDescent="0.2">
      <c r="B94" s="46" t="s">
        <v>25</v>
      </c>
      <c r="C94" s="18">
        <v>0</v>
      </c>
      <c r="D94" s="30">
        <v>0</v>
      </c>
    </row>
    <row r="95" spans="2:4" s="36" customFormat="1" ht="12.75" customHeight="1" x14ac:dyDescent="0.2">
      <c r="B95" s="46" t="s">
        <v>26</v>
      </c>
      <c r="C95" s="18">
        <v>0</v>
      </c>
      <c r="D95" s="30">
        <v>0</v>
      </c>
    </row>
    <row r="96" spans="2:4" s="36" customFormat="1" ht="12.75" customHeight="1" x14ac:dyDescent="0.2">
      <c r="B96" s="46" t="s">
        <v>27</v>
      </c>
      <c r="C96" s="18">
        <v>0</v>
      </c>
      <c r="D96" s="30">
        <v>0</v>
      </c>
    </row>
    <row r="97" spans="2:4" s="36" customFormat="1" ht="12.75" customHeight="1" x14ac:dyDescent="0.2">
      <c r="B97" s="46" t="s">
        <v>28</v>
      </c>
      <c r="C97" s="18">
        <v>0</v>
      </c>
      <c r="D97" s="30">
        <v>0</v>
      </c>
    </row>
    <row r="98" spans="2:4" s="36" customFormat="1" ht="12.75" customHeight="1" x14ac:dyDescent="0.2">
      <c r="B98" s="46" t="s">
        <v>29</v>
      </c>
      <c r="C98" s="18">
        <v>0</v>
      </c>
      <c r="D98" s="30">
        <v>0</v>
      </c>
    </row>
    <row r="99" spans="2:4" s="36" customFormat="1" ht="12.75" customHeight="1" x14ac:dyDescent="0.2">
      <c r="B99" s="46" t="s">
        <v>30</v>
      </c>
      <c r="C99" s="18">
        <v>0</v>
      </c>
      <c r="D99" s="30">
        <v>0</v>
      </c>
    </row>
    <row r="100" spans="2:4" s="36" customFormat="1" ht="12.75" customHeight="1" x14ac:dyDescent="0.2">
      <c r="B100" s="46" t="s">
        <v>31</v>
      </c>
      <c r="C100" s="18">
        <v>0</v>
      </c>
      <c r="D100" s="30">
        <v>0</v>
      </c>
    </row>
    <row r="101" spans="2:4" s="36" customFormat="1" ht="12.75" customHeight="1" x14ac:dyDescent="0.2">
      <c r="B101" s="52"/>
      <c r="C101" s="18"/>
      <c r="D101" s="30"/>
    </row>
    <row r="102" spans="2:4" s="36" customFormat="1" ht="12.75" customHeight="1" x14ac:dyDescent="0.2">
      <c r="B102" s="44" t="s">
        <v>32</v>
      </c>
      <c r="C102" s="49">
        <f>SUM(C103:C108)</f>
        <v>20729138.039999999</v>
      </c>
      <c r="D102" s="50">
        <f>SUM(D103:D108)</f>
        <v>0</v>
      </c>
    </row>
    <row r="103" spans="2:4" s="36" customFormat="1" ht="12.75" customHeight="1" x14ac:dyDescent="0.2">
      <c r="B103" s="46" t="s">
        <v>33</v>
      </c>
      <c r="C103" s="18">
        <v>0</v>
      </c>
      <c r="D103" s="30">
        <v>0</v>
      </c>
    </row>
    <row r="104" spans="2:4" s="36" customFormat="1" ht="12.75" customHeight="1" x14ac:dyDescent="0.2">
      <c r="B104" s="46" t="s">
        <v>34</v>
      </c>
      <c r="C104" s="18">
        <v>0</v>
      </c>
      <c r="D104" s="30">
        <v>0</v>
      </c>
    </row>
    <row r="105" spans="2:4" s="36" customFormat="1" ht="12.75" customHeight="1" x14ac:dyDescent="0.2">
      <c r="B105" s="46" t="s">
        <v>35</v>
      </c>
      <c r="C105" s="18">
        <v>0</v>
      </c>
      <c r="D105" s="30">
        <v>0</v>
      </c>
    </row>
    <row r="106" spans="2:4" s="36" customFormat="1" ht="12.75" customHeight="1" x14ac:dyDescent="0.2">
      <c r="B106" s="46" t="s">
        <v>36</v>
      </c>
      <c r="C106" s="18">
        <v>0</v>
      </c>
      <c r="D106" s="30">
        <v>0</v>
      </c>
    </row>
    <row r="107" spans="2:4" s="36" customFormat="1" ht="12.75" customHeight="1" x14ac:dyDescent="0.2">
      <c r="B107" s="46" t="s">
        <v>37</v>
      </c>
      <c r="C107" s="18">
        <v>20729138.039999999</v>
      </c>
      <c r="D107" s="30">
        <v>0</v>
      </c>
    </row>
    <row r="108" spans="2:4" s="36" customFormat="1" ht="12.75" customHeight="1" x14ac:dyDescent="0.2">
      <c r="B108" s="46" t="s">
        <v>38</v>
      </c>
      <c r="C108" s="18">
        <v>0</v>
      </c>
      <c r="D108" s="30">
        <v>0</v>
      </c>
    </row>
    <row r="109" spans="2:4" s="36" customFormat="1" ht="12.75" customHeight="1" x14ac:dyDescent="0.2">
      <c r="B109" s="52"/>
      <c r="C109" s="18"/>
      <c r="D109" s="30"/>
    </row>
    <row r="110" spans="2:4" s="36" customFormat="1" ht="12.75" customHeight="1" x14ac:dyDescent="0.2">
      <c r="B110" s="39" t="s">
        <v>39</v>
      </c>
      <c r="C110" s="49">
        <f>SUM(C111,C116,C123)</f>
        <v>15370647.619999999</v>
      </c>
      <c r="D110" s="50">
        <f>SUM(D111,D116,D123)</f>
        <v>10311827.220000001</v>
      </c>
    </row>
    <row r="111" spans="2:4" s="36" customFormat="1" ht="12.75" customHeight="1" x14ac:dyDescent="0.2">
      <c r="B111" s="44" t="s">
        <v>40</v>
      </c>
      <c r="C111" s="49">
        <f>SUM(C112:C114)</f>
        <v>0</v>
      </c>
      <c r="D111" s="50">
        <f>SUM(D112:D114)</f>
        <v>0</v>
      </c>
    </row>
    <row r="112" spans="2:4" s="36" customFormat="1" ht="12.75" customHeight="1" x14ac:dyDescent="0.2">
      <c r="B112" s="46" t="s">
        <v>41</v>
      </c>
      <c r="C112" s="18">
        <v>0</v>
      </c>
      <c r="D112" s="30">
        <v>0</v>
      </c>
    </row>
    <row r="113" spans="2:5" s="36" customFormat="1" ht="12.75" customHeight="1" x14ac:dyDescent="0.2">
      <c r="B113" s="46" t="s">
        <v>42</v>
      </c>
      <c r="C113" s="18">
        <v>0</v>
      </c>
      <c r="D113" s="30">
        <v>0</v>
      </c>
    </row>
    <row r="114" spans="2:5" s="36" customFormat="1" ht="12.75" customHeight="1" x14ac:dyDescent="0.2">
      <c r="B114" s="46" t="s">
        <v>43</v>
      </c>
      <c r="C114" s="18">
        <v>0</v>
      </c>
      <c r="D114" s="30">
        <v>0</v>
      </c>
    </row>
    <row r="115" spans="2:5" s="36" customFormat="1" ht="12.75" customHeight="1" x14ac:dyDescent="0.2">
      <c r="B115" s="52"/>
      <c r="C115" s="18"/>
      <c r="D115" s="30"/>
    </row>
    <row r="116" spans="2:5" s="36" customFormat="1" ht="12.75" customHeight="1" x14ac:dyDescent="0.2">
      <c r="B116" s="44" t="s">
        <v>44</v>
      </c>
      <c r="C116" s="49">
        <f>SUM(C117:C121)</f>
        <v>15370647.619999999</v>
      </c>
      <c r="D116" s="50">
        <f>SUM(D117:D121)</f>
        <v>10311827.220000001</v>
      </c>
    </row>
    <row r="117" spans="2:5" s="36" customFormat="1" ht="12.75" customHeight="1" x14ac:dyDescent="0.2">
      <c r="B117" s="46" t="s">
        <v>45</v>
      </c>
      <c r="C117" s="18">
        <v>0</v>
      </c>
      <c r="D117" s="30">
        <v>10311827.220000001</v>
      </c>
    </row>
    <row r="118" spans="2:5" s="36" customFormat="1" ht="12.75" customHeight="1" x14ac:dyDescent="0.2">
      <c r="B118" s="46" t="s">
        <v>46</v>
      </c>
      <c r="C118" s="18">
        <v>15370647.619999999</v>
      </c>
      <c r="D118" s="30">
        <v>0</v>
      </c>
    </row>
    <row r="119" spans="2:5" s="36" customFormat="1" ht="12.75" customHeight="1" x14ac:dyDescent="0.2">
      <c r="B119" s="46" t="s">
        <v>47</v>
      </c>
      <c r="C119" s="18">
        <v>0</v>
      </c>
      <c r="D119" s="30">
        <v>0</v>
      </c>
    </row>
    <row r="120" spans="2:5" s="36" customFormat="1" ht="12.75" customHeight="1" x14ac:dyDescent="0.2">
      <c r="B120" s="46" t="s">
        <v>48</v>
      </c>
      <c r="C120" s="18">
        <v>0</v>
      </c>
      <c r="D120" s="30">
        <v>0</v>
      </c>
    </row>
    <row r="121" spans="2:5" s="36" customFormat="1" ht="12.75" customHeight="1" x14ac:dyDescent="0.2">
      <c r="B121" s="46" t="s">
        <v>49</v>
      </c>
      <c r="C121" s="18">
        <v>0</v>
      </c>
      <c r="D121" s="30">
        <v>0</v>
      </c>
    </row>
    <row r="122" spans="2:5" s="36" customFormat="1" ht="12.75" customHeight="1" x14ac:dyDescent="0.2">
      <c r="B122" s="52"/>
      <c r="C122" s="18"/>
      <c r="D122" s="30"/>
    </row>
    <row r="123" spans="2:5" s="36" customFormat="1" ht="12.75" customHeight="1" x14ac:dyDescent="0.2">
      <c r="B123" s="44" t="s">
        <v>50</v>
      </c>
      <c r="C123" s="49">
        <f>SUM(C124:C125)</f>
        <v>0</v>
      </c>
      <c r="D123" s="50">
        <f>SUM(D124:D125)</f>
        <v>0</v>
      </c>
    </row>
    <row r="124" spans="2:5" s="36" customFormat="1" ht="12.75" customHeight="1" x14ac:dyDescent="0.2">
      <c r="B124" s="46" t="s">
        <v>51</v>
      </c>
      <c r="C124" s="18">
        <v>0</v>
      </c>
      <c r="D124" s="30">
        <v>0</v>
      </c>
    </row>
    <row r="125" spans="2:5" s="36" customFormat="1" ht="12.75" customHeight="1" thickBot="1" x14ac:dyDescent="0.25">
      <c r="B125" s="53" t="s">
        <v>52</v>
      </c>
      <c r="C125" s="34">
        <v>0</v>
      </c>
      <c r="D125" s="35">
        <v>0</v>
      </c>
    </row>
    <row r="126" spans="2:5" s="36" customFormat="1" ht="93.75" customHeight="1" x14ac:dyDescent="0.2">
      <c r="B126" s="54"/>
      <c r="C126" s="18"/>
      <c r="D126" s="18"/>
    </row>
    <row r="127" spans="2:5" s="36" customFormat="1" ht="12.75" customHeight="1" x14ac:dyDescent="0.2">
      <c r="B127" s="58" t="s">
        <v>55</v>
      </c>
      <c r="C127" s="56"/>
      <c r="D127" s="57" t="s">
        <v>57</v>
      </c>
      <c r="E127" s="56"/>
    </row>
    <row r="128" spans="2:5" s="36" customFormat="1" ht="12.75" customHeight="1" x14ac:dyDescent="0.2">
      <c r="B128" s="59" t="s">
        <v>56</v>
      </c>
      <c r="D128" s="55" t="s">
        <v>58</v>
      </c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8"/>
      <c r="C179" s="18"/>
      <c r="D179" s="18"/>
    </row>
    <row r="180" spans="2:4" s="36" customFormat="1" x14ac:dyDescent="0.2">
      <c r="B180" s="38"/>
      <c r="C180" s="18"/>
      <c r="D180" s="18"/>
    </row>
    <row r="181" spans="2:4" s="36" customFormat="1" x14ac:dyDescent="0.2">
      <c r="B181" s="38"/>
      <c r="C181" s="18"/>
      <c r="D181" s="18"/>
    </row>
    <row r="182" spans="2:4" s="36" customFormat="1" x14ac:dyDescent="0.2">
      <c r="B182" s="38"/>
      <c r="C182" s="18"/>
      <c r="D182" s="18"/>
    </row>
    <row r="183" spans="2:4" s="36" customFormat="1" x14ac:dyDescent="0.2">
      <c r="B183" s="38"/>
      <c r="C183" s="18"/>
      <c r="D183" s="18"/>
    </row>
    <row r="184" spans="2:4" s="36" customFormat="1" x14ac:dyDescent="0.2">
      <c r="B184" s="38"/>
      <c r="C184" s="18"/>
      <c r="D184" s="18"/>
    </row>
    <row r="185" spans="2:4" s="36" customFormat="1" x14ac:dyDescent="0.2">
      <c r="B185" s="38"/>
      <c r="C185" s="18"/>
      <c r="D185" s="18"/>
    </row>
    <row r="186" spans="2:4" s="36" customFormat="1" x14ac:dyDescent="0.2">
      <c r="B186" s="38"/>
      <c r="C186" s="18"/>
      <c r="D186" s="18"/>
    </row>
    <row r="187" spans="2:4" s="36" customFormat="1" x14ac:dyDescent="0.2">
      <c r="B187" s="38"/>
      <c r="C187" s="18"/>
      <c r="D187" s="18"/>
    </row>
    <row r="188" spans="2:4" s="36" customFormat="1" x14ac:dyDescent="0.2">
      <c r="B188" s="38"/>
      <c r="C188" s="18"/>
      <c r="D188" s="18"/>
    </row>
    <row r="189" spans="2:4" s="36" customFormat="1" x14ac:dyDescent="0.2">
      <c r="B189" s="38"/>
      <c r="C189" s="18"/>
      <c r="D189" s="18"/>
    </row>
    <row r="190" spans="2:4" s="36" customFormat="1" x14ac:dyDescent="0.2">
      <c r="B190" s="38"/>
      <c r="C190" s="18"/>
      <c r="D190" s="18"/>
    </row>
    <row r="191" spans="2:4" s="36" customFormat="1" x14ac:dyDescent="0.2">
      <c r="B191" s="38"/>
      <c r="C191" s="18"/>
      <c r="D191" s="18"/>
    </row>
    <row r="192" spans="2:4" s="36" customFormat="1" x14ac:dyDescent="0.2">
      <c r="B192" s="38"/>
      <c r="C192" s="18"/>
      <c r="D192" s="18"/>
    </row>
    <row r="193" spans="2:4" s="36" customFormat="1" x14ac:dyDescent="0.2">
      <c r="B193" s="38"/>
      <c r="C193" s="18"/>
      <c r="D193" s="18"/>
    </row>
    <row r="194" spans="2:4" s="36" customFormat="1" x14ac:dyDescent="0.2">
      <c r="B194" s="38"/>
      <c r="C194" s="18"/>
      <c r="D194" s="18"/>
    </row>
    <row r="195" spans="2:4" s="36" customFormat="1" x14ac:dyDescent="0.2">
      <c r="B195" s="38"/>
      <c r="C195" s="18"/>
      <c r="D195" s="18"/>
    </row>
    <row r="196" spans="2:4" s="36" customFormat="1" x14ac:dyDescent="0.2">
      <c r="B196" s="38"/>
      <c r="C196" s="18"/>
      <c r="D196" s="18"/>
    </row>
    <row r="197" spans="2:4" s="36" customFormat="1" x14ac:dyDescent="0.2">
      <c r="B197" s="38"/>
      <c r="C197" s="18"/>
      <c r="D197" s="18"/>
    </row>
    <row r="198" spans="2:4" s="36" customFormat="1" x14ac:dyDescent="0.2">
      <c r="B198" s="38"/>
      <c r="C198" s="18"/>
      <c r="D198" s="18"/>
    </row>
    <row r="199" spans="2:4" s="36" customFormat="1" x14ac:dyDescent="0.2">
      <c r="B199" s="38"/>
      <c r="C199" s="18"/>
      <c r="D199" s="18"/>
    </row>
    <row r="200" spans="2:4" s="36" customFormat="1" x14ac:dyDescent="0.2">
      <c r="B200" s="38"/>
      <c r="C200" s="18"/>
      <c r="D200" s="18"/>
    </row>
    <row r="201" spans="2:4" s="36" customFormat="1" x14ac:dyDescent="0.2">
      <c r="B201" s="38"/>
      <c r="C201" s="18"/>
      <c r="D201" s="18"/>
    </row>
    <row r="202" spans="2:4" s="36" customFormat="1" x14ac:dyDescent="0.2">
      <c r="B202" s="38"/>
      <c r="C202" s="18"/>
      <c r="D202" s="18"/>
    </row>
    <row r="203" spans="2:4" s="36" customFormat="1" x14ac:dyDescent="0.2">
      <c r="B203" s="38"/>
      <c r="C203" s="18"/>
      <c r="D203" s="18"/>
    </row>
    <row r="204" spans="2:4" s="36" customFormat="1" x14ac:dyDescent="0.2">
      <c r="B204" s="38"/>
      <c r="C204" s="18"/>
      <c r="D204" s="18"/>
    </row>
    <row r="205" spans="2:4" s="36" customFormat="1" x14ac:dyDescent="0.2">
      <c r="B205" s="38"/>
      <c r="C205" s="18"/>
      <c r="D205" s="18"/>
    </row>
    <row r="206" spans="2:4" s="36" customFormat="1" x14ac:dyDescent="0.2">
      <c r="B206" s="38"/>
      <c r="C206" s="18"/>
      <c r="D206" s="18"/>
    </row>
    <row r="207" spans="2:4" s="36" customFormat="1" x14ac:dyDescent="0.2">
      <c r="B207" s="38"/>
      <c r="C207" s="18"/>
      <c r="D207" s="18"/>
    </row>
    <row r="208" spans="2:4" s="36" customFormat="1" x14ac:dyDescent="0.2">
      <c r="B208" s="38"/>
      <c r="C208" s="18"/>
      <c r="D208" s="18"/>
    </row>
    <row r="209" spans="2:4" s="36" customFormat="1" x14ac:dyDescent="0.2">
      <c r="B209" s="38"/>
      <c r="C209" s="18"/>
      <c r="D209" s="18"/>
    </row>
    <row r="210" spans="2:4" s="36" customFormat="1" x14ac:dyDescent="0.2">
      <c r="B210" s="38"/>
      <c r="C210" s="18"/>
      <c r="D210" s="18"/>
    </row>
    <row r="211" spans="2:4" s="36" customFormat="1" x14ac:dyDescent="0.2">
      <c r="B211" s="38"/>
      <c r="C211" s="18"/>
      <c r="D211" s="18"/>
    </row>
    <row r="212" spans="2:4" s="36" customFormat="1" x14ac:dyDescent="0.2">
      <c r="B212" s="38"/>
      <c r="C212" s="18"/>
      <c r="D212" s="18"/>
    </row>
    <row r="213" spans="2:4" s="36" customFormat="1" x14ac:dyDescent="0.2">
      <c r="B213" s="38"/>
      <c r="C213" s="18"/>
      <c r="D213" s="18"/>
    </row>
    <row r="214" spans="2:4" s="36" customFormat="1" x14ac:dyDescent="0.2">
      <c r="B214" s="38"/>
      <c r="C214" s="18"/>
      <c r="D214" s="18"/>
    </row>
    <row r="215" spans="2:4" s="36" customFormat="1" x14ac:dyDescent="0.2">
      <c r="B215" s="38"/>
      <c r="C215" s="18"/>
      <c r="D215" s="18"/>
    </row>
    <row r="216" spans="2:4" s="36" customFormat="1" x14ac:dyDescent="0.2">
      <c r="B216" s="38"/>
      <c r="C216" s="18"/>
      <c r="D216" s="18"/>
    </row>
    <row r="217" spans="2:4" s="36" customFormat="1" x14ac:dyDescent="0.2">
      <c r="B217" s="38"/>
      <c r="C217" s="18"/>
      <c r="D217" s="18"/>
    </row>
    <row r="218" spans="2:4" s="36" customFormat="1" x14ac:dyDescent="0.2">
      <c r="B218" s="38"/>
      <c r="C218" s="18"/>
      <c r="D218" s="18"/>
    </row>
    <row r="219" spans="2:4" s="36" customFormat="1" x14ac:dyDescent="0.2">
      <c r="B219" s="38"/>
      <c r="C219" s="18"/>
      <c r="D219" s="18"/>
    </row>
    <row r="220" spans="2:4" s="36" customFormat="1" x14ac:dyDescent="0.2">
      <c r="B220" s="38"/>
      <c r="C220" s="18"/>
      <c r="D220" s="18"/>
    </row>
    <row r="221" spans="2:4" s="36" customFormat="1" x14ac:dyDescent="0.2">
      <c r="B221" s="38"/>
      <c r="C221" s="18"/>
      <c r="D221" s="18"/>
    </row>
    <row r="222" spans="2:4" s="36" customFormat="1" x14ac:dyDescent="0.2">
      <c r="B222" s="38"/>
      <c r="C222" s="18"/>
      <c r="D222" s="18"/>
    </row>
    <row r="223" spans="2:4" s="36" customFormat="1" x14ac:dyDescent="0.2">
      <c r="B223" s="38"/>
      <c r="C223" s="18"/>
      <c r="D223" s="18"/>
    </row>
    <row r="224" spans="2:4" s="36" customFormat="1" x14ac:dyDescent="0.2">
      <c r="B224" s="38"/>
      <c r="C224" s="18"/>
      <c r="D224" s="18"/>
    </row>
    <row r="225" spans="2:4" s="36" customFormat="1" x14ac:dyDescent="0.2">
      <c r="B225" s="38"/>
      <c r="C225" s="18"/>
      <c r="D225" s="18"/>
    </row>
    <row r="226" spans="2:4" s="36" customFormat="1" x14ac:dyDescent="0.2">
      <c r="B226" s="38"/>
      <c r="C226" s="18"/>
      <c r="D226" s="18"/>
    </row>
    <row r="227" spans="2:4" s="36" customFormat="1" x14ac:dyDescent="0.2">
      <c r="B227" s="38"/>
      <c r="C227" s="18"/>
      <c r="D227" s="18"/>
    </row>
    <row r="228" spans="2:4" s="36" customFormat="1" x14ac:dyDescent="0.2">
      <c r="B228" s="38"/>
      <c r="C228" s="18"/>
      <c r="D228" s="18"/>
    </row>
    <row r="229" spans="2:4" s="36" customFormat="1" x14ac:dyDescent="0.2">
      <c r="B229" s="38"/>
      <c r="C229" s="18"/>
      <c r="D229" s="18"/>
    </row>
    <row r="230" spans="2:4" s="36" customFormat="1" x14ac:dyDescent="0.2">
      <c r="B230" s="38"/>
      <c r="C230" s="18"/>
      <c r="D230" s="18"/>
    </row>
    <row r="231" spans="2:4" s="36" customFormat="1" x14ac:dyDescent="0.2">
      <c r="B231" s="38"/>
      <c r="C231" s="18"/>
      <c r="D231" s="18"/>
    </row>
    <row r="232" spans="2:4" s="36" customFormat="1" x14ac:dyDescent="0.2">
      <c r="B232" s="38"/>
      <c r="C232" s="18"/>
      <c r="D232" s="18"/>
    </row>
    <row r="233" spans="2:4" s="36" customFormat="1" x14ac:dyDescent="0.2">
      <c r="B233" s="38"/>
      <c r="C233" s="18"/>
      <c r="D233" s="18"/>
    </row>
    <row r="234" spans="2:4" s="36" customFormat="1" x14ac:dyDescent="0.2">
      <c r="B234" s="38"/>
      <c r="C234" s="18"/>
      <c r="D234" s="18"/>
    </row>
    <row r="235" spans="2:4" s="36" customFormat="1" x14ac:dyDescent="0.2">
      <c r="B235" s="38"/>
      <c r="C235" s="18"/>
      <c r="D235" s="18"/>
    </row>
    <row r="236" spans="2:4" s="36" customFormat="1" x14ac:dyDescent="0.2">
      <c r="B236" s="38"/>
      <c r="C236" s="18"/>
      <c r="D236" s="18"/>
    </row>
    <row r="237" spans="2:4" s="36" customFormat="1" x14ac:dyDescent="0.2">
      <c r="B237" s="38"/>
      <c r="C237" s="18"/>
      <c r="D237" s="18"/>
    </row>
    <row r="238" spans="2:4" s="36" customFormat="1" x14ac:dyDescent="0.2">
      <c r="B238" s="38"/>
      <c r="C238" s="18"/>
      <c r="D238" s="18"/>
    </row>
    <row r="239" spans="2:4" s="36" customFormat="1" x14ac:dyDescent="0.2">
      <c r="B239" s="38"/>
      <c r="C239" s="18"/>
      <c r="D239" s="18"/>
    </row>
    <row r="240" spans="2:4" s="36" customFormat="1" x14ac:dyDescent="0.2">
      <c r="B240" s="38"/>
      <c r="C240" s="18"/>
      <c r="D240" s="18"/>
    </row>
    <row r="241" spans="2:4" s="36" customFormat="1" x14ac:dyDescent="0.2">
      <c r="B241" s="38"/>
      <c r="C241" s="18"/>
      <c r="D241" s="18"/>
    </row>
    <row r="242" spans="2:4" s="36" customFormat="1" x14ac:dyDescent="0.2">
      <c r="B242" s="38"/>
      <c r="C242" s="18"/>
      <c r="D242" s="18"/>
    </row>
    <row r="243" spans="2:4" s="36" customFormat="1" x14ac:dyDescent="0.2">
      <c r="B243" s="38"/>
      <c r="C243" s="18"/>
      <c r="D243" s="18"/>
    </row>
    <row r="244" spans="2:4" s="36" customFormat="1" x14ac:dyDescent="0.2">
      <c r="B244" s="38"/>
      <c r="C244" s="18"/>
      <c r="D244" s="18"/>
    </row>
    <row r="245" spans="2:4" s="36" customFormat="1" x14ac:dyDescent="0.2">
      <c r="B245" s="38"/>
      <c r="C245" s="18"/>
      <c r="D245" s="18"/>
    </row>
    <row r="246" spans="2:4" s="36" customFormat="1" x14ac:dyDescent="0.2">
      <c r="B246" s="38"/>
      <c r="C246" s="18"/>
      <c r="D246" s="18"/>
    </row>
    <row r="247" spans="2:4" s="36" customFormat="1" x14ac:dyDescent="0.2">
      <c r="B247" s="38"/>
      <c r="C247" s="18"/>
      <c r="D247" s="18"/>
    </row>
    <row r="248" spans="2:4" s="36" customFormat="1" x14ac:dyDescent="0.2">
      <c r="B248" s="38"/>
      <c r="C248" s="18"/>
      <c r="D248" s="18"/>
    </row>
    <row r="249" spans="2:4" s="36" customFormat="1" x14ac:dyDescent="0.2">
      <c r="B249" s="38"/>
      <c r="C249" s="18"/>
      <c r="D249" s="18"/>
    </row>
    <row r="250" spans="2:4" s="36" customFormat="1" x14ac:dyDescent="0.2">
      <c r="B250" s="38"/>
      <c r="C250" s="18"/>
      <c r="D250" s="18"/>
    </row>
    <row r="251" spans="2:4" s="36" customFormat="1" x14ac:dyDescent="0.2">
      <c r="B251" s="38"/>
      <c r="C251" s="18"/>
      <c r="D251" s="18"/>
    </row>
    <row r="252" spans="2:4" s="36" customFormat="1" x14ac:dyDescent="0.2">
      <c r="B252" s="38"/>
      <c r="C252" s="18"/>
      <c r="D252" s="18"/>
    </row>
    <row r="253" spans="2:4" s="36" customFormat="1" x14ac:dyDescent="0.2">
      <c r="B253" s="38"/>
      <c r="C253" s="18"/>
      <c r="D253" s="18"/>
    </row>
    <row r="254" spans="2:4" s="36" customFormat="1" x14ac:dyDescent="0.2">
      <c r="B254" s="38"/>
      <c r="C254" s="18"/>
      <c r="D254" s="18"/>
    </row>
    <row r="255" spans="2:4" s="36" customFormat="1" x14ac:dyDescent="0.2">
      <c r="B255" s="38"/>
      <c r="C255" s="18"/>
      <c r="D255" s="18"/>
    </row>
    <row r="256" spans="2:4" s="36" customFormat="1" x14ac:dyDescent="0.2">
      <c r="B256" s="38"/>
      <c r="C256" s="18"/>
      <c r="D256" s="18"/>
    </row>
    <row r="257" spans="2:4" s="36" customFormat="1" x14ac:dyDescent="0.2">
      <c r="B257" s="38"/>
      <c r="C257" s="18"/>
      <c r="D257" s="18"/>
    </row>
    <row r="258" spans="2:4" s="36" customFormat="1" x14ac:dyDescent="0.2">
      <c r="B258" s="38"/>
      <c r="C258" s="18"/>
      <c r="D258" s="18"/>
    </row>
    <row r="259" spans="2:4" s="36" customFormat="1" x14ac:dyDescent="0.2">
      <c r="B259" s="38"/>
      <c r="C259" s="18"/>
      <c r="D259" s="18"/>
    </row>
    <row r="260" spans="2:4" s="36" customFormat="1" x14ac:dyDescent="0.2">
      <c r="B260" s="38"/>
      <c r="C260" s="18"/>
      <c r="D260" s="18"/>
    </row>
    <row r="261" spans="2:4" s="36" customFormat="1" x14ac:dyDescent="0.2">
      <c r="B261" s="38"/>
      <c r="C261" s="18"/>
      <c r="D261" s="18"/>
    </row>
    <row r="262" spans="2:4" s="36" customFormat="1" x14ac:dyDescent="0.2">
      <c r="B262" s="38"/>
      <c r="C262" s="18"/>
      <c r="D262" s="18"/>
    </row>
    <row r="263" spans="2:4" s="36" customFormat="1" x14ac:dyDescent="0.2">
      <c r="B263" s="38"/>
      <c r="C263" s="18"/>
      <c r="D263" s="18"/>
    </row>
    <row r="264" spans="2:4" s="36" customFormat="1" x14ac:dyDescent="0.2">
      <c r="B264" s="38"/>
      <c r="C264" s="18"/>
      <c r="D264" s="18"/>
    </row>
    <row r="265" spans="2:4" s="36" customFormat="1" x14ac:dyDescent="0.2">
      <c r="B265" s="38"/>
      <c r="C265" s="18"/>
      <c r="D265" s="18"/>
    </row>
    <row r="266" spans="2:4" s="36" customFormat="1" x14ac:dyDescent="0.2">
      <c r="B266" s="38"/>
      <c r="C266" s="18"/>
      <c r="D266" s="18"/>
    </row>
    <row r="267" spans="2:4" s="36" customFormat="1" x14ac:dyDescent="0.2">
      <c r="B267" s="38"/>
      <c r="C267" s="18"/>
      <c r="D267" s="18"/>
    </row>
    <row r="268" spans="2:4" s="36" customFormat="1" x14ac:dyDescent="0.2">
      <c r="B268" s="38"/>
      <c r="C268" s="18"/>
      <c r="D268" s="18"/>
    </row>
    <row r="269" spans="2:4" s="36" customFormat="1" x14ac:dyDescent="0.2">
      <c r="B269" s="38"/>
      <c r="C269" s="18"/>
      <c r="D269" s="18"/>
    </row>
    <row r="270" spans="2:4" s="36" customFormat="1" x14ac:dyDescent="0.2">
      <c r="B270" s="38"/>
      <c r="C270" s="18"/>
      <c r="D270" s="18"/>
    </row>
    <row r="271" spans="2:4" s="36" customFormat="1" x14ac:dyDescent="0.2">
      <c r="B271" s="38"/>
      <c r="C271" s="18"/>
      <c r="D271" s="18"/>
    </row>
    <row r="272" spans="2:4" s="36" customFormat="1" x14ac:dyDescent="0.2">
      <c r="B272" s="38"/>
      <c r="C272" s="18"/>
      <c r="D272" s="18"/>
    </row>
    <row r="273" spans="2:4" s="36" customFormat="1" x14ac:dyDescent="0.2">
      <c r="B273" s="38"/>
      <c r="C273" s="18"/>
      <c r="D273" s="18"/>
    </row>
    <row r="274" spans="2:4" s="36" customFormat="1" x14ac:dyDescent="0.2">
      <c r="B274" s="38"/>
      <c r="C274" s="18"/>
      <c r="D274" s="18"/>
    </row>
    <row r="275" spans="2:4" s="36" customFormat="1" x14ac:dyDescent="0.2">
      <c r="B275" s="38"/>
      <c r="C275" s="18"/>
      <c r="D275" s="18"/>
    </row>
    <row r="276" spans="2:4" s="36" customFormat="1" x14ac:dyDescent="0.2">
      <c r="B276" s="38"/>
      <c r="C276" s="18"/>
      <c r="D276" s="18"/>
    </row>
    <row r="277" spans="2:4" s="36" customFormat="1" x14ac:dyDescent="0.2">
      <c r="B277" s="38"/>
      <c r="C277" s="18"/>
      <c r="D277" s="18"/>
    </row>
    <row r="278" spans="2:4" s="36" customFormat="1" x14ac:dyDescent="0.2">
      <c r="B278" s="38"/>
      <c r="C278" s="18"/>
      <c r="D278" s="18"/>
    </row>
    <row r="279" spans="2:4" s="36" customFormat="1" x14ac:dyDescent="0.2">
      <c r="B279" s="38"/>
      <c r="C279" s="18"/>
      <c r="D279" s="18"/>
    </row>
    <row r="280" spans="2:4" s="36" customFormat="1" x14ac:dyDescent="0.2">
      <c r="B280" s="38"/>
      <c r="C280" s="18"/>
      <c r="D280" s="18"/>
    </row>
    <row r="281" spans="2:4" s="36" customFormat="1" x14ac:dyDescent="0.2">
      <c r="B281" s="38"/>
      <c r="C281" s="18"/>
      <c r="D281" s="18"/>
    </row>
    <row r="282" spans="2:4" s="36" customFormat="1" x14ac:dyDescent="0.2">
      <c r="B282" s="38"/>
      <c r="C282" s="18"/>
      <c r="D282" s="18"/>
    </row>
    <row r="283" spans="2:4" s="36" customFormat="1" x14ac:dyDescent="0.2">
      <c r="B283" s="38"/>
      <c r="C283" s="18"/>
      <c r="D283" s="18"/>
    </row>
    <row r="284" spans="2:4" s="36" customFormat="1" x14ac:dyDescent="0.2">
      <c r="B284" s="38"/>
      <c r="C284" s="18"/>
      <c r="D284" s="18"/>
    </row>
    <row r="285" spans="2:4" s="36" customFormat="1" x14ac:dyDescent="0.2">
      <c r="B285" s="38"/>
      <c r="C285" s="18"/>
      <c r="D285" s="18"/>
    </row>
    <row r="286" spans="2:4" s="36" customFormat="1" x14ac:dyDescent="0.2">
      <c r="B286" s="38"/>
      <c r="C286" s="18"/>
      <c r="D286" s="18"/>
    </row>
    <row r="287" spans="2:4" s="36" customFormat="1" x14ac:dyDescent="0.2">
      <c r="B287" s="38"/>
      <c r="C287" s="18"/>
      <c r="D287" s="18"/>
    </row>
    <row r="288" spans="2:4" s="36" customFormat="1" x14ac:dyDescent="0.2">
      <c r="B288" s="38"/>
      <c r="C288" s="18"/>
      <c r="D288" s="18"/>
    </row>
    <row r="289" spans="2:4" s="36" customFormat="1" x14ac:dyDescent="0.2">
      <c r="B289" s="38"/>
      <c r="C289" s="18"/>
      <c r="D289" s="18"/>
    </row>
    <row r="290" spans="2:4" s="36" customFormat="1" x14ac:dyDescent="0.2">
      <c r="B290" s="38"/>
      <c r="C290" s="18"/>
      <c r="D290" s="18"/>
    </row>
    <row r="291" spans="2:4" s="36" customFormat="1" x14ac:dyDescent="0.2">
      <c r="B291" s="38"/>
      <c r="C291" s="18"/>
      <c r="D291" s="18"/>
    </row>
    <row r="292" spans="2:4" s="36" customFormat="1" x14ac:dyDescent="0.2">
      <c r="B292" s="38"/>
      <c r="C292" s="18"/>
      <c r="D292" s="18"/>
    </row>
    <row r="293" spans="2:4" s="36" customFormat="1" x14ac:dyDescent="0.2">
      <c r="B293" s="38"/>
      <c r="C293" s="18"/>
      <c r="D293" s="18"/>
    </row>
    <row r="294" spans="2:4" s="36" customFormat="1" x14ac:dyDescent="0.2">
      <c r="B294" s="38"/>
      <c r="C294" s="18"/>
      <c r="D294" s="18"/>
    </row>
    <row r="295" spans="2:4" s="36" customFormat="1" x14ac:dyDescent="0.2">
      <c r="B295" s="38"/>
      <c r="C295" s="18"/>
      <c r="D295" s="18"/>
    </row>
    <row r="296" spans="2:4" s="36" customFormat="1" x14ac:dyDescent="0.2">
      <c r="B296" s="38"/>
      <c r="C296" s="18"/>
      <c r="D296" s="18"/>
    </row>
    <row r="297" spans="2:4" s="36" customFormat="1" x14ac:dyDescent="0.2">
      <c r="B297" s="38"/>
      <c r="C297" s="18"/>
      <c r="D297" s="18"/>
    </row>
    <row r="298" spans="2:4" s="36" customFormat="1" x14ac:dyDescent="0.2">
      <c r="B298" s="38"/>
      <c r="C298" s="18"/>
      <c r="D298" s="18"/>
    </row>
    <row r="299" spans="2:4" s="36" customFormat="1" x14ac:dyDescent="0.2">
      <c r="B299" s="38"/>
      <c r="C299" s="18"/>
      <c r="D299" s="18"/>
    </row>
    <row r="300" spans="2:4" s="36" customFormat="1" x14ac:dyDescent="0.2">
      <c r="B300" s="38"/>
      <c r="C300" s="18"/>
      <c r="D300" s="18"/>
    </row>
    <row r="301" spans="2:4" s="36" customFormat="1" x14ac:dyDescent="0.2">
      <c r="B301" s="38"/>
      <c r="C301" s="18"/>
      <c r="D301" s="18"/>
    </row>
    <row r="302" spans="2:4" s="36" customFormat="1" x14ac:dyDescent="0.2">
      <c r="B302" s="38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6">
    <mergeCell ref="B68:D68"/>
    <mergeCell ref="B2:D2"/>
    <mergeCell ref="B3:D3"/>
    <mergeCell ref="B4:D4"/>
    <mergeCell ref="B66:D66"/>
    <mergeCell ref="B67:D67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2019-12-03T18:29:59Z</dcterms:created>
  <dcterms:modified xsi:type="dcterms:W3CDTF">2023-04-20T17:31:47Z</dcterms:modified>
</cp:coreProperties>
</file>